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ephanie\Desktop\Region B PTAC\2019 Regional Conference\Individual Sessions\Harrison &amp; OHara\"/>
    </mc:Choice>
  </mc:AlternateContent>
  <bookViews>
    <workbookView xWindow="0" yWindow="0" windowWidth="19200" windowHeight="7310"/>
  </bookViews>
  <sheets>
    <sheet name="Current Board Members" sheetId="1" r:id="rId1"/>
    <sheet name="Retired Board Members" sheetId="2" r:id="rId2"/>
  </sheets>
  <definedNames>
    <definedName name="_xlnm._FilterDatabase" localSheetId="0" hidden="1">'Current Board Members'!$A$1:$E$1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1" l="1"/>
  <c r="S19" i="1"/>
  <c r="T19" i="1"/>
  <c r="U19" i="1"/>
  <c r="V19" i="1"/>
  <c r="W19" i="1"/>
  <c r="G19" i="1"/>
  <c r="A19" i="1"/>
  <c r="R20" i="1" l="1"/>
  <c r="W20" i="1"/>
  <c r="U20" i="1"/>
  <c r="T20" i="1"/>
  <c r="S20" i="1"/>
  <c r="V20" i="1"/>
  <c r="P19" i="1"/>
  <c r="P20" i="1" s="1"/>
  <c r="O19" i="1" l="1"/>
  <c r="O20" i="1" s="1"/>
  <c r="M19" i="1"/>
  <c r="M20" i="1" s="1"/>
  <c r="K19" i="1"/>
  <c r="K20" i="1" s="1"/>
  <c r="N19" i="1" l="1"/>
  <c r="N20" i="1" s="1"/>
  <c r="L19" i="1"/>
  <c r="L20" i="1" s="1"/>
  <c r="J19" i="1"/>
  <c r="J20" i="1" s="1"/>
  <c r="H19" i="1"/>
  <c r="H20" i="1" l="1"/>
  <c r="G20" i="1"/>
</calcChain>
</file>

<file path=xl/sharedStrings.xml><?xml version="1.0" encoding="utf-8"?>
<sst xmlns="http://schemas.openxmlformats.org/spreadsheetml/2006/main" count="81" uniqueCount="46">
  <si>
    <t>Name</t>
  </si>
  <si>
    <t>Professional</t>
  </si>
  <si>
    <t>Hispanic</t>
  </si>
  <si>
    <t>x</t>
  </si>
  <si>
    <t>treasurer in 2018</t>
  </si>
  <si>
    <t>North GA</t>
  </si>
  <si>
    <t>Metro Atlanta</t>
  </si>
  <si>
    <t>East GA</t>
  </si>
  <si>
    <t>Central</t>
  </si>
  <si>
    <t>Southeast</t>
  </si>
  <si>
    <t>Southwest</t>
  </si>
  <si>
    <t>total members</t>
  </si>
  <si>
    <t>presendent 2016-18</t>
  </si>
  <si>
    <t>.</t>
  </si>
  <si>
    <t>..</t>
  </si>
  <si>
    <t>…</t>
  </si>
  <si>
    <t>Month/Year Elected</t>
  </si>
  <si>
    <t>Year Elected*</t>
  </si>
  <si>
    <t>Eligible for Re-election</t>
  </si>
  <si>
    <t>Parent/
Family Member/ Person with a Disability</t>
  </si>
  <si>
    <t>White</t>
  </si>
  <si>
    <t>Asian</t>
  </si>
  <si>
    <t>Native Hawaiian/Pacific Islander</t>
  </si>
  <si>
    <t>Two or More Races</t>
  </si>
  <si>
    <t>Maximun Term Ends/See Notes Column</t>
  </si>
  <si>
    <t>American Indian/ Native Alaskan</t>
  </si>
  <si>
    <t>African American/Black</t>
  </si>
  <si>
    <t>Notes</t>
  </si>
  <si>
    <t>Month/ Year Elected</t>
  </si>
  <si>
    <t>Sample Member 1</t>
  </si>
  <si>
    <t>Sample Member 2</t>
  </si>
  <si>
    <t>Sample Member 3</t>
  </si>
  <si>
    <t>Sample Member 4</t>
  </si>
  <si>
    <t>….</t>
  </si>
  <si>
    <t>Year Elected</t>
  </si>
  <si>
    <t>Geographic Location 1</t>
  </si>
  <si>
    <t>Geographic Location 2</t>
  </si>
  <si>
    <t>Geographic Location 3</t>
  </si>
  <si>
    <t>Geographic Location 4</t>
  </si>
  <si>
    <t>Geographic Location 5</t>
  </si>
  <si>
    <t>Geographic Location 6</t>
  </si>
  <si>
    <t>Sample Member 5</t>
  </si>
  <si>
    <t>Sample Member 6</t>
  </si>
  <si>
    <t>Sample Member 7</t>
  </si>
  <si>
    <t>Sample Member 8</t>
  </si>
  <si>
    <t>Maximun Term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</si>
</sst>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9" fontId="2" fillId="0" borderId="0" xfId="1" applyFont="1" applyBorder="1" applyAlignment="1">
      <alignment horizontal="center" wrapText="1"/>
    </xf>
    <xf numFmtId="9" fontId="2" fillId="3" borderId="0" xfId="1" applyFont="1" applyFill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/>
    </xf>
    <xf numFmtId="16" fontId="6" fillId="0" borderId="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27"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0070C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0070C0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fgColor indexed="64"/>
          <bgColor theme="8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Y20" totalsRowShown="0" headerRowDxfId="26" dataDxfId="25">
  <autoFilter ref="A1:Y20"/>
  <tableColumns count="25">
    <tableColumn id="1" name="Name" dataDxfId="24"/>
    <tableColumn id="2" name="Month/Year Elected" dataDxfId="23"/>
    <tableColumn id="3" name="Year Elected" dataDxfId="22"/>
    <tableColumn id="4" name="Eligible for Re-election" dataDxfId="21"/>
    <tableColumn id="5" name="Maximun Term Ends" dataDxfId="20"/>
    <tableColumn id="6" name="." dataDxfId="19"/>
    <tableColumn id="7" name="Parent/_x000a_Family Member/ Person with a Disability" dataDxfId="18"/>
    <tableColumn id="8" name="Professional" dataDxfId="17"/>
    <tableColumn id="9" name=".." dataDxfId="16"/>
    <tableColumn id="11" name="White" dataDxfId="15"/>
    <tableColumn id="12" name="Hispanic" dataDxfId="14"/>
    <tableColumn id="13" name="African American/Black" dataDxfId="13"/>
    <tableColumn id="14" name="American Indian/ Native Alaskan" dataDxfId="12"/>
    <tableColumn id="15" name="Asian" dataDxfId="11"/>
    <tableColumn id="16" name="Native Hawaiian/Pacific Islander" dataDxfId="10"/>
    <tableColumn id="17" name="Two or More Races" dataDxfId="9"/>
    <tableColumn id="18" name="…" dataDxfId="8"/>
    <tableColumn id="19" name="Geographic Location 1" dataDxfId="7"/>
    <tableColumn id="20" name="Geographic Location 2" dataDxfId="6"/>
    <tableColumn id="21" name="Geographic Location 3" dataDxfId="5"/>
    <tableColumn id="22" name="Geographic Location 4" dataDxfId="4"/>
    <tableColumn id="23" name="Geographic Location 5" dataDxfId="3"/>
    <tableColumn id="24" name="Geographic Location 6" dataDxfId="2"/>
    <tableColumn id="26" name="…." dataDxfId="1"/>
    <tableColumn id="25" name="Note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Y22"/>
  <sheetViews>
    <sheetView tabSelected="1" zoomScaleNormal="100" workbookViewId="0">
      <selection activeCell="A2" sqref="A2"/>
    </sheetView>
  </sheetViews>
  <sheetFormatPr defaultRowHeight="14.5" x14ac:dyDescent="0.35"/>
  <cols>
    <col min="1" max="1" width="23.7265625" customWidth="1"/>
    <col min="2" max="2" width="12" customWidth="1"/>
    <col min="3" max="3" width="11.26953125" customWidth="1"/>
    <col min="4" max="4" width="9.81640625" customWidth="1"/>
    <col min="5" max="5" width="12.26953125" customWidth="1"/>
    <col min="6" max="6" width="1.1796875" customWidth="1"/>
    <col min="7" max="8" width="14.453125" customWidth="1"/>
    <col min="9" max="9" width="1.1796875" customWidth="1"/>
    <col min="10" max="16" width="9.54296875" customWidth="1"/>
    <col min="17" max="17" width="1.1796875" customWidth="1"/>
    <col min="18" max="23" width="14.1796875" customWidth="1"/>
    <col min="24" max="24" width="1.26953125" customWidth="1"/>
    <col min="25" max="25" width="35" customWidth="1"/>
  </cols>
  <sheetData>
    <row r="1" spans="1:25" s="25" customFormat="1" ht="72.75" customHeight="1" x14ac:dyDescent="0.35">
      <c r="A1" s="5" t="s">
        <v>0</v>
      </c>
      <c r="B1" s="6" t="s">
        <v>16</v>
      </c>
      <c r="C1" s="6" t="s">
        <v>34</v>
      </c>
      <c r="D1" s="6" t="s">
        <v>18</v>
      </c>
      <c r="E1" s="6" t="s">
        <v>45</v>
      </c>
      <c r="F1" s="7" t="s">
        <v>13</v>
      </c>
      <c r="G1" s="6" t="s">
        <v>19</v>
      </c>
      <c r="H1" s="6" t="s">
        <v>1</v>
      </c>
      <c r="I1" s="7" t="s">
        <v>14</v>
      </c>
      <c r="J1" s="6" t="s">
        <v>20</v>
      </c>
      <c r="K1" s="6" t="s">
        <v>2</v>
      </c>
      <c r="L1" s="6" t="s">
        <v>26</v>
      </c>
      <c r="M1" s="6" t="s">
        <v>25</v>
      </c>
      <c r="N1" s="6" t="s">
        <v>21</v>
      </c>
      <c r="O1" s="6" t="s">
        <v>22</v>
      </c>
      <c r="P1" s="6" t="s">
        <v>23</v>
      </c>
      <c r="Q1" s="7" t="s">
        <v>15</v>
      </c>
      <c r="R1" s="6" t="s">
        <v>35</v>
      </c>
      <c r="S1" s="6" t="s">
        <v>36</v>
      </c>
      <c r="T1" s="6" t="s">
        <v>37</v>
      </c>
      <c r="U1" s="6" t="s">
        <v>38</v>
      </c>
      <c r="V1" s="6" t="s">
        <v>39</v>
      </c>
      <c r="W1" s="6" t="s">
        <v>40</v>
      </c>
      <c r="X1" s="26" t="s">
        <v>33</v>
      </c>
      <c r="Y1" s="5" t="s">
        <v>27</v>
      </c>
    </row>
    <row r="2" spans="1:25" x14ac:dyDescent="0.35">
      <c r="A2" s="8" t="s">
        <v>29</v>
      </c>
      <c r="B2" s="9">
        <v>41579</v>
      </c>
      <c r="C2" s="10">
        <v>2013</v>
      </c>
      <c r="D2" s="10">
        <v>2016</v>
      </c>
      <c r="E2" s="10">
        <v>2020</v>
      </c>
      <c r="F2" s="11"/>
      <c r="G2" s="10"/>
      <c r="H2" s="10" t="s">
        <v>3</v>
      </c>
      <c r="I2" s="12"/>
      <c r="J2" s="10" t="s">
        <v>3</v>
      </c>
      <c r="K2" s="10"/>
      <c r="L2" s="10"/>
      <c r="M2" s="10"/>
      <c r="N2" s="10"/>
      <c r="O2" s="10"/>
      <c r="P2" s="10"/>
      <c r="Q2" s="12"/>
      <c r="R2" s="10"/>
      <c r="S2" s="10"/>
      <c r="T2" s="10"/>
      <c r="U2" s="10"/>
      <c r="V2" s="10"/>
      <c r="W2" s="10" t="s">
        <v>3</v>
      </c>
      <c r="X2" s="10"/>
      <c r="Y2" s="8"/>
    </row>
    <row r="3" spans="1:25" x14ac:dyDescent="0.35">
      <c r="A3" s="8" t="s">
        <v>30</v>
      </c>
      <c r="B3" s="9">
        <v>41579</v>
      </c>
      <c r="C3" s="10">
        <v>2013</v>
      </c>
      <c r="D3" s="10">
        <v>2016</v>
      </c>
      <c r="E3" s="10">
        <v>2020</v>
      </c>
      <c r="F3" s="11"/>
      <c r="G3" s="10" t="s">
        <v>3</v>
      </c>
      <c r="H3" s="10"/>
      <c r="I3" s="12"/>
      <c r="J3" s="10"/>
      <c r="K3" s="10"/>
      <c r="L3" s="10" t="s">
        <v>3</v>
      </c>
      <c r="M3" s="10"/>
      <c r="N3" s="10"/>
      <c r="O3" s="10"/>
      <c r="P3" s="10"/>
      <c r="Q3" s="12"/>
      <c r="R3" s="10"/>
      <c r="S3" s="10"/>
      <c r="T3" s="10"/>
      <c r="U3" s="10" t="s">
        <v>3</v>
      </c>
      <c r="V3" s="10"/>
      <c r="W3" s="10"/>
      <c r="X3" s="10"/>
      <c r="Y3" s="8"/>
    </row>
    <row r="4" spans="1:25" x14ac:dyDescent="0.35">
      <c r="A4" s="8" t="s">
        <v>31</v>
      </c>
      <c r="B4" s="9">
        <v>42430</v>
      </c>
      <c r="C4" s="10">
        <v>2016</v>
      </c>
      <c r="D4" s="10">
        <v>2019</v>
      </c>
      <c r="E4" s="10">
        <v>2022</v>
      </c>
      <c r="F4" s="11"/>
      <c r="G4" s="10"/>
      <c r="H4" s="10" t="s">
        <v>3</v>
      </c>
      <c r="I4" s="12"/>
      <c r="J4" s="10" t="s">
        <v>3</v>
      </c>
      <c r="K4" s="10"/>
      <c r="L4" s="10"/>
      <c r="M4" s="10"/>
      <c r="N4" s="10"/>
      <c r="O4" s="10"/>
      <c r="P4" s="10"/>
      <c r="Q4" s="12"/>
      <c r="R4" s="10" t="s">
        <v>3</v>
      </c>
      <c r="S4" s="10"/>
      <c r="T4" s="10"/>
      <c r="U4" s="10"/>
      <c r="V4" s="10"/>
      <c r="W4" s="10"/>
      <c r="X4" s="10"/>
      <c r="Y4" s="8"/>
    </row>
    <row r="5" spans="1:25" x14ac:dyDescent="0.35">
      <c r="A5" s="8" t="s">
        <v>32</v>
      </c>
      <c r="B5" s="9">
        <v>42675</v>
      </c>
      <c r="C5" s="10">
        <v>2016</v>
      </c>
      <c r="D5" s="10">
        <v>2019</v>
      </c>
      <c r="E5" s="10">
        <v>2022</v>
      </c>
      <c r="F5" s="11"/>
      <c r="G5" s="10" t="s">
        <v>3</v>
      </c>
      <c r="H5" s="10"/>
      <c r="I5" s="12"/>
      <c r="J5" s="10"/>
      <c r="K5" s="10" t="s">
        <v>3</v>
      </c>
      <c r="L5" s="10"/>
      <c r="M5" s="10"/>
      <c r="N5" s="10"/>
      <c r="O5" s="10"/>
      <c r="P5" s="10"/>
      <c r="Q5" s="12"/>
      <c r="R5" s="10"/>
      <c r="S5" s="10" t="s">
        <v>3</v>
      </c>
      <c r="T5" s="10"/>
      <c r="U5" s="10"/>
      <c r="V5" s="10"/>
      <c r="W5" s="10"/>
      <c r="X5" s="10"/>
      <c r="Y5" s="8"/>
    </row>
    <row r="6" spans="1:25" x14ac:dyDescent="0.35">
      <c r="A6" s="8"/>
      <c r="B6" s="9"/>
      <c r="C6" s="10"/>
      <c r="D6" s="10"/>
      <c r="E6" s="10"/>
      <c r="F6" s="11"/>
      <c r="G6" s="10"/>
      <c r="H6" s="10"/>
      <c r="I6" s="12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  <c r="V6" s="10"/>
      <c r="W6" s="10"/>
      <c r="X6" s="10"/>
      <c r="Y6" s="8"/>
    </row>
    <row r="7" spans="1:25" x14ac:dyDescent="0.35">
      <c r="A7" s="8"/>
      <c r="B7" s="9"/>
      <c r="C7" s="10"/>
      <c r="D7" s="10"/>
      <c r="E7" s="10"/>
      <c r="F7" s="11"/>
      <c r="G7" s="10"/>
      <c r="H7" s="10"/>
      <c r="I7" s="12"/>
      <c r="J7" s="10"/>
      <c r="K7" s="10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0"/>
      <c r="Y7" s="8"/>
    </row>
    <row r="8" spans="1:25" x14ac:dyDescent="0.35">
      <c r="A8" s="8"/>
      <c r="B8" s="9"/>
      <c r="C8" s="10"/>
      <c r="D8" s="10"/>
      <c r="E8" s="10"/>
      <c r="F8" s="11"/>
      <c r="G8" s="10"/>
      <c r="H8" s="10"/>
      <c r="I8" s="12"/>
      <c r="J8" s="10"/>
      <c r="K8" s="10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0"/>
      <c r="Y8" s="8"/>
    </row>
    <row r="9" spans="1:25" x14ac:dyDescent="0.35">
      <c r="A9" s="8"/>
      <c r="B9" s="9"/>
      <c r="C9" s="10"/>
      <c r="D9" s="10"/>
      <c r="E9" s="10"/>
      <c r="F9" s="11"/>
      <c r="G9" s="10"/>
      <c r="H9" s="10"/>
      <c r="I9" s="12"/>
      <c r="J9" s="10"/>
      <c r="K9" s="10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0"/>
      <c r="Y9" s="8"/>
    </row>
    <row r="10" spans="1:25" x14ac:dyDescent="0.35">
      <c r="A10" s="8"/>
      <c r="B10" s="9"/>
      <c r="C10" s="10"/>
      <c r="D10" s="10"/>
      <c r="E10" s="10"/>
      <c r="F10" s="11"/>
      <c r="G10" s="10"/>
      <c r="H10" s="10"/>
      <c r="I10" s="12"/>
      <c r="J10" s="10"/>
      <c r="K10" s="10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0"/>
      <c r="Y10" s="8"/>
    </row>
    <row r="11" spans="1:25" x14ac:dyDescent="0.35">
      <c r="A11" s="8"/>
      <c r="B11" s="9"/>
      <c r="C11" s="10"/>
      <c r="D11" s="10"/>
      <c r="E11" s="10"/>
      <c r="F11" s="11"/>
      <c r="G11" s="10"/>
      <c r="H11" s="10"/>
      <c r="I11" s="12"/>
      <c r="J11" s="10"/>
      <c r="K11" s="10"/>
      <c r="L11" s="10"/>
      <c r="M11" s="10"/>
      <c r="N11" s="10"/>
      <c r="O11" s="10"/>
      <c r="P11" s="10"/>
      <c r="Q11" s="12"/>
      <c r="R11" s="10"/>
      <c r="S11" s="10"/>
      <c r="T11" s="10"/>
      <c r="U11" s="10"/>
      <c r="V11" s="10"/>
      <c r="W11" s="10"/>
      <c r="X11" s="10"/>
      <c r="Y11" s="8"/>
    </row>
    <row r="12" spans="1:25" x14ac:dyDescent="0.35">
      <c r="A12" s="8"/>
      <c r="B12" s="9"/>
      <c r="C12" s="10"/>
      <c r="D12" s="10"/>
      <c r="E12" s="10"/>
      <c r="F12" s="11"/>
      <c r="G12" s="10"/>
      <c r="H12" s="10"/>
      <c r="I12" s="12"/>
      <c r="J12" s="10"/>
      <c r="K12" s="10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0"/>
      <c r="Y12" s="8"/>
    </row>
    <row r="13" spans="1:25" x14ac:dyDescent="0.35">
      <c r="A13" s="8"/>
      <c r="B13" s="9"/>
      <c r="C13" s="10"/>
      <c r="D13" s="10"/>
      <c r="E13" s="10"/>
      <c r="F13" s="11"/>
      <c r="G13" s="10"/>
      <c r="H13" s="10"/>
      <c r="I13" s="12"/>
      <c r="J13" s="10"/>
      <c r="K13" s="10"/>
      <c r="L13" s="10"/>
      <c r="M13" s="10"/>
      <c r="N13" s="10"/>
      <c r="O13" s="10"/>
      <c r="P13" s="10"/>
      <c r="Q13" s="12"/>
      <c r="R13" s="10"/>
      <c r="S13" s="10"/>
      <c r="T13" s="10"/>
      <c r="U13" s="10"/>
      <c r="V13" s="10"/>
      <c r="W13" s="10"/>
      <c r="X13" s="10"/>
      <c r="Y13" s="8"/>
    </row>
    <row r="14" spans="1:25" x14ac:dyDescent="0.35">
      <c r="A14" s="8"/>
      <c r="B14" s="9"/>
      <c r="C14" s="10"/>
      <c r="D14" s="10"/>
      <c r="E14" s="10"/>
      <c r="F14" s="11"/>
      <c r="G14" s="10"/>
      <c r="H14" s="10"/>
      <c r="I14" s="12"/>
      <c r="J14" s="10"/>
      <c r="K14" s="10"/>
      <c r="L14" s="10"/>
      <c r="M14" s="10"/>
      <c r="N14" s="10"/>
      <c r="O14" s="10"/>
      <c r="P14" s="10"/>
      <c r="Q14" s="12"/>
      <c r="R14" s="10"/>
      <c r="S14" s="10"/>
      <c r="T14" s="10"/>
      <c r="U14" s="10"/>
      <c r="V14" s="10"/>
      <c r="W14" s="10"/>
      <c r="X14" s="10"/>
      <c r="Y14" s="8"/>
    </row>
    <row r="15" spans="1:25" x14ac:dyDescent="0.35">
      <c r="A15" s="8"/>
      <c r="B15" s="9"/>
      <c r="C15" s="10"/>
      <c r="D15" s="10"/>
      <c r="E15" s="10"/>
      <c r="F15" s="11"/>
      <c r="G15" s="10"/>
      <c r="H15" s="10"/>
      <c r="I15" s="12"/>
      <c r="J15" s="10"/>
      <c r="K15" s="10"/>
      <c r="L15" s="10"/>
      <c r="M15" s="10"/>
      <c r="N15" s="10"/>
      <c r="O15" s="10"/>
      <c r="P15" s="10"/>
      <c r="Q15" s="12"/>
      <c r="R15" s="10"/>
      <c r="S15" s="10"/>
      <c r="T15" s="10"/>
      <c r="U15" s="10"/>
      <c r="V15" s="10"/>
      <c r="W15" s="10"/>
      <c r="X15" s="10"/>
      <c r="Y15" s="8"/>
    </row>
    <row r="16" spans="1:25" x14ac:dyDescent="0.35">
      <c r="A16" s="8"/>
      <c r="B16" s="9"/>
      <c r="C16" s="10"/>
      <c r="D16" s="10"/>
      <c r="E16" s="10"/>
      <c r="F16" s="11"/>
      <c r="G16" s="10"/>
      <c r="H16" s="10"/>
      <c r="I16" s="12"/>
      <c r="J16" s="10"/>
      <c r="K16" s="10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0"/>
      <c r="Y16" s="8"/>
    </row>
    <row r="17" spans="1:25" x14ac:dyDescent="0.35">
      <c r="A17" s="8"/>
      <c r="B17" s="9"/>
      <c r="C17" s="10"/>
      <c r="D17" s="10"/>
      <c r="E17" s="10"/>
      <c r="F17" s="11"/>
      <c r="G17" s="10"/>
      <c r="H17" s="10"/>
      <c r="I17" s="12"/>
      <c r="J17" s="10"/>
      <c r="K17" s="10"/>
      <c r="L17" s="10"/>
      <c r="M17" s="10"/>
      <c r="N17" s="10"/>
      <c r="O17" s="10"/>
      <c r="P17" s="10"/>
      <c r="Q17" s="12"/>
      <c r="R17" s="10"/>
      <c r="S17" s="10"/>
      <c r="T17" s="10"/>
      <c r="U17" s="10"/>
      <c r="V17" s="10"/>
      <c r="W17" s="10"/>
      <c r="X17" s="10"/>
      <c r="Y17" s="8"/>
    </row>
    <row r="18" spans="1:25" x14ac:dyDescent="0.35">
      <c r="A18" s="8"/>
      <c r="B18" s="9"/>
      <c r="C18" s="10"/>
      <c r="D18" s="10"/>
      <c r="E18" s="10"/>
      <c r="F18" s="11"/>
      <c r="G18" s="10"/>
      <c r="H18" s="10"/>
      <c r="I18" s="12"/>
      <c r="J18" s="10"/>
      <c r="K18" s="10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0"/>
      <c r="Y18" s="8"/>
    </row>
    <row r="19" spans="1:25" ht="15.5" x14ac:dyDescent="0.35">
      <c r="A19" s="13">
        <f>COUNTA(A2:A18)</f>
        <v>4</v>
      </c>
      <c r="B19" s="14" t="s">
        <v>11</v>
      </c>
      <c r="C19" s="13"/>
      <c r="D19" s="13"/>
      <c r="E19" s="13"/>
      <c r="F19" s="11"/>
      <c r="G19" s="15">
        <f>COUNTA(G2:G18)</f>
        <v>2</v>
      </c>
      <c r="H19" s="15">
        <f>COUNTA(H2:H18)</f>
        <v>2</v>
      </c>
      <c r="I19" s="12"/>
      <c r="J19" s="15">
        <f t="shared" ref="J19:W19" si="0">COUNTA(J2:J18)</f>
        <v>2</v>
      </c>
      <c r="K19" s="15">
        <f t="shared" si="0"/>
        <v>1</v>
      </c>
      <c r="L19" s="15">
        <f t="shared" si="0"/>
        <v>1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2"/>
      <c r="R19" s="15">
        <f t="shared" si="0"/>
        <v>1</v>
      </c>
      <c r="S19" s="15">
        <f t="shared" si="0"/>
        <v>1</v>
      </c>
      <c r="T19" s="15">
        <f t="shared" si="0"/>
        <v>0</v>
      </c>
      <c r="U19" s="15">
        <f t="shared" si="0"/>
        <v>1</v>
      </c>
      <c r="V19" s="15">
        <f t="shared" si="0"/>
        <v>0</v>
      </c>
      <c r="W19" s="15">
        <f t="shared" si="0"/>
        <v>1</v>
      </c>
      <c r="X19" s="15"/>
      <c r="Y19" s="8"/>
    </row>
    <row r="20" spans="1:25" ht="15.5" x14ac:dyDescent="0.35">
      <c r="A20" s="13"/>
      <c r="B20" s="13"/>
      <c r="C20" s="13"/>
      <c r="D20" s="13"/>
      <c r="E20" s="13"/>
      <c r="F20" s="11"/>
      <c r="G20" s="16">
        <f>G19/(G19+H19)</f>
        <v>0.5</v>
      </c>
      <c r="H20" s="16">
        <f>H19/(H19+G19)</f>
        <v>0.5</v>
      </c>
      <c r="I20" s="12"/>
      <c r="J20" s="16">
        <f>J19/$A$19</f>
        <v>0.5</v>
      </c>
      <c r="K20" s="16">
        <f t="shared" ref="K20:P20" si="1">K19/$A$19</f>
        <v>0.25</v>
      </c>
      <c r="L20" s="16">
        <f t="shared" si="1"/>
        <v>0.25</v>
      </c>
      <c r="M20" s="16">
        <f t="shared" si="1"/>
        <v>0</v>
      </c>
      <c r="N20" s="16">
        <f t="shared" si="1"/>
        <v>0</v>
      </c>
      <c r="O20" s="16">
        <f t="shared" si="1"/>
        <v>0</v>
      </c>
      <c r="P20" s="16">
        <f t="shared" si="1"/>
        <v>0</v>
      </c>
      <c r="Q20" s="17"/>
      <c r="R20" s="16">
        <f t="shared" ref="R20" si="2">R19/$A$19</f>
        <v>0.25</v>
      </c>
      <c r="S20" s="16">
        <f t="shared" ref="S20" si="3">S19/$A$19</f>
        <v>0.25</v>
      </c>
      <c r="T20" s="16">
        <f t="shared" ref="T20" si="4">T19/$A$19</f>
        <v>0</v>
      </c>
      <c r="U20" s="16">
        <f t="shared" ref="U20" si="5">U19/$A$19</f>
        <v>0.25</v>
      </c>
      <c r="V20" s="16">
        <f t="shared" ref="V20" si="6">V19/$A$19</f>
        <v>0</v>
      </c>
      <c r="W20" s="16">
        <f t="shared" ref="W20" si="7">W19/$A$19</f>
        <v>0.25</v>
      </c>
      <c r="X20" s="16"/>
      <c r="Y20" s="8"/>
    </row>
    <row r="21" spans="1:2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</row>
    <row r="22" spans="1:2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A20"/>
  <sheetViews>
    <sheetView workbookViewId="0">
      <selection activeCell="A2" sqref="A2"/>
    </sheetView>
  </sheetViews>
  <sheetFormatPr defaultRowHeight="14.5" x14ac:dyDescent="0.35"/>
  <cols>
    <col min="1" max="1" width="17.453125" customWidth="1"/>
    <col min="2" max="2" width="9.26953125" customWidth="1"/>
    <col min="4" max="4" width="9.7265625" customWidth="1"/>
    <col min="5" max="5" width="10.7265625" customWidth="1"/>
    <col min="6" max="6" width="1.1796875" customWidth="1"/>
    <col min="8" max="8" width="10.1796875" customWidth="1"/>
    <col min="9" max="9" width="1.1796875" customWidth="1"/>
    <col min="17" max="17" width="1.26953125" customWidth="1"/>
    <col min="24" max="24" width="1.1796875" customWidth="1"/>
    <col min="25" max="25" width="30.1796875" customWidth="1"/>
  </cols>
  <sheetData>
    <row r="1" spans="1:27" ht="78.5" x14ac:dyDescent="0.35">
      <c r="A1" s="18" t="s">
        <v>0</v>
      </c>
      <c r="B1" s="19" t="s">
        <v>28</v>
      </c>
      <c r="C1" s="19" t="s">
        <v>17</v>
      </c>
      <c r="D1" s="19" t="s">
        <v>18</v>
      </c>
      <c r="E1" s="19" t="s">
        <v>24</v>
      </c>
      <c r="F1" s="20" t="s">
        <v>13</v>
      </c>
      <c r="G1" s="19" t="s">
        <v>19</v>
      </c>
      <c r="H1" s="19" t="s">
        <v>1</v>
      </c>
      <c r="I1" s="21" t="s">
        <v>14</v>
      </c>
      <c r="J1" s="19" t="s">
        <v>20</v>
      </c>
      <c r="K1" s="19" t="s">
        <v>2</v>
      </c>
      <c r="L1" s="19" t="s">
        <v>26</v>
      </c>
      <c r="M1" s="19" t="s">
        <v>25</v>
      </c>
      <c r="N1" s="19" t="s">
        <v>21</v>
      </c>
      <c r="O1" s="19" t="s">
        <v>22</v>
      </c>
      <c r="P1" s="19" t="s">
        <v>23</v>
      </c>
      <c r="Q1" s="21" t="s">
        <v>15</v>
      </c>
      <c r="R1" s="19" t="s">
        <v>5</v>
      </c>
      <c r="S1" s="19" t="s">
        <v>6</v>
      </c>
      <c r="T1" s="19" t="s">
        <v>7</v>
      </c>
      <c r="U1" s="19" t="s">
        <v>8</v>
      </c>
      <c r="V1" s="19" t="s">
        <v>9</v>
      </c>
      <c r="W1" s="19" t="s">
        <v>10</v>
      </c>
      <c r="X1" s="19"/>
      <c r="Y1" s="22" t="s">
        <v>27</v>
      </c>
      <c r="AA1" s="1"/>
    </row>
    <row r="2" spans="1:27" x14ac:dyDescent="0.35">
      <c r="A2" s="4" t="s">
        <v>41</v>
      </c>
      <c r="B2" s="27">
        <v>42430</v>
      </c>
      <c r="C2" s="28">
        <v>2016</v>
      </c>
      <c r="D2" s="28">
        <v>2019</v>
      </c>
      <c r="E2" s="28">
        <v>2022</v>
      </c>
      <c r="F2" s="29"/>
      <c r="G2" s="28" t="s">
        <v>3</v>
      </c>
      <c r="H2" s="28"/>
      <c r="I2" s="28"/>
      <c r="J2" s="28"/>
      <c r="K2" s="28"/>
      <c r="L2" s="28" t="s">
        <v>3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3"/>
      <c r="Y2" s="4" t="s">
        <v>4</v>
      </c>
    </row>
    <row r="3" spans="1:27" x14ac:dyDescent="0.35">
      <c r="A3" s="4" t="s">
        <v>42</v>
      </c>
      <c r="B3" s="27">
        <v>41579</v>
      </c>
      <c r="C3" s="28">
        <v>2014</v>
      </c>
      <c r="D3" s="28">
        <v>2016</v>
      </c>
      <c r="E3" s="28">
        <v>2019</v>
      </c>
      <c r="F3" s="29"/>
      <c r="G3" s="28"/>
      <c r="H3" s="30" t="s">
        <v>3</v>
      </c>
      <c r="I3" s="28"/>
      <c r="J3" s="31" t="s">
        <v>3</v>
      </c>
      <c r="K3" s="31"/>
      <c r="L3" s="31"/>
      <c r="M3" s="31"/>
      <c r="N3" s="31"/>
      <c r="O3" s="31"/>
      <c r="P3" s="28"/>
      <c r="Q3" s="28"/>
      <c r="R3" s="28"/>
      <c r="S3" s="28"/>
      <c r="T3" s="28" t="s">
        <v>3</v>
      </c>
      <c r="U3" s="28"/>
      <c r="V3" s="28"/>
      <c r="W3" s="28"/>
      <c r="X3" s="23"/>
      <c r="Y3" s="24"/>
      <c r="AA3" s="2"/>
    </row>
    <row r="4" spans="1:27" x14ac:dyDescent="0.35">
      <c r="A4" s="4" t="s">
        <v>43</v>
      </c>
      <c r="B4" s="32">
        <v>41275</v>
      </c>
      <c r="C4" s="30">
        <v>2014</v>
      </c>
      <c r="D4" s="30">
        <v>2016</v>
      </c>
      <c r="E4" s="30">
        <v>2019</v>
      </c>
      <c r="F4" s="29"/>
      <c r="G4" s="28"/>
      <c r="H4" s="28" t="s">
        <v>3</v>
      </c>
      <c r="I4" s="28"/>
      <c r="J4" s="28" t="s">
        <v>3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3"/>
      <c r="Y4" s="4" t="s">
        <v>12</v>
      </c>
    </row>
    <row r="5" spans="1:27" x14ac:dyDescent="0.35">
      <c r="A5" s="4" t="s">
        <v>44</v>
      </c>
      <c r="B5" s="33">
        <v>43540</v>
      </c>
      <c r="C5" s="28">
        <v>2016</v>
      </c>
      <c r="D5" s="28"/>
      <c r="E5" s="28">
        <v>2016</v>
      </c>
      <c r="F5" s="29"/>
      <c r="G5" s="28" t="s">
        <v>3</v>
      </c>
      <c r="H5" s="28"/>
      <c r="I5" s="28"/>
      <c r="J5" s="28"/>
      <c r="K5" s="28"/>
      <c r="L5" s="28" t="s">
        <v>3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3"/>
      <c r="Y5" s="4"/>
    </row>
    <row r="6" spans="1:27" x14ac:dyDescent="0.35">
      <c r="A6" s="4"/>
      <c r="B6" s="4"/>
      <c r="C6" s="4"/>
      <c r="D6" s="4"/>
      <c r="E6" s="4"/>
      <c r="F6" s="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4"/>
    </row>
    <row r="7" spans="1:27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7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7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7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7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7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7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7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7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7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Board Members</vt:lpstr>
      <vt:lpstr>Retired Board Members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nohara</dc:creator>
  <cp:lastModifiedBy>Stephanie</cp:lastModifiedBy>
  <dcterms:created xsi:type="dcterms:W3CDTF">2018-10-29T17:30:44Z</dcterms:created>
  <dcterms:modified xsi:type="dcterms:W3CDTF">2019-06-13T14:17:36Z</dcterms:modified>
</cp:coreProperties>
</file>